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0-113註冊組-霖岱\1各班人數\114-1\"/>
    </mc:Choice>
  </mc:AlternateContent>
  <xr:revisionPtr revIDLastSave="0" documentId="8_{7C1FF375-9D83-4CAE-865A-9003F8037BC7}" xr6:coauthVersionLast="36" xr6:coauthVersionMax="36" xr10:uidLastSave="{00000000-0000-0000-0000-000000000000}"/>
  <bookViews>
    <workbookView xWindow="32772" yWindow="32772" windowWidth="23040" windowHeight="8568"/>
  </bookViews>
  <sheets>
    <sheet name="1140801各班人數" sheetId="3" r:id="rId1"/>
  </sheets>
  <calcPr calcId="191029"/>
</workbook>
</file>

<file path=xl/calcChain.xml><?xml version="1.0" encoding="utf-8"?>
<calcChain xmlns="http://schemas.openxmlformats.org/spreadsheetml/2006/main">
  <c r="E6" i="3" l="1"/>
  <c r="E5" i="3"/>
  <c r="E4" i="3"/>
  <c r="E12" i="3"/>
  <c r="E11" i="3"/>
  <c r="E10" i="3"/>
  <c r="F10" i="3"/>
  <c r="E18" i="3"/>
  <c r="E17" i="3"/>
  <c r="E16" i="3"/>
  <c r="F16" i="3"/>
  <c r="E23" i="3"/>
  <c r="D22" i="3"/>
  <c r="C22" i="3"/>
  <c r="G21" i="3"/>
  <c r="E21" i="3"/>
  <c r="G20" i="3"/>
  <c r="E20" i="3"/>
  <c r="E19" i="3"/>
  <c r="F19" i="3"/>
  <c r="G18" i="3"/>
  <c r="G17" i="3"/>
  <c r="G15" i="3"/>
  <c r="E15" i="3"/>
  <c r="G14" i="3"/>
  <c r="E14" i="3"/>
  <c r="E13" i="3"/>
  <c r="G12" i="3"/>
  <c r="G11" i="3"/>
  <c r="G9" i="3"/>
  <c r="E9" i="3"/>
  <c r="G8" i="3"/>
  <c r="E8" i="3"/>
  <c r="E7" i="3"/>
  <c r="G6" i="3"/>
  <c r="G5" i="3"/>
  <c r="F7" i="3"/>
  <c r="F13" i="3"/>
  <c r="E22" i="3"/>
  <c r="F4" i="3"/>
</calcChain>
</file>

<file path=xl/sharedStrings.xml><?xml version="1.0" encoding="utf-8"?>
<sst xmlns="http://schemas.openxmlformats.org/spreadsheetml/2006/main" count="62" uniqueCount="26">
  <si>
    <t>年</t>
    <phoneticPr fontId="3" type="noConversion"/>
  </si>
  <si>
    <t>班</t>
  </si>
  <si>
    <t>男</t>
  </si>
  <si>
    <t>女</t>
  </si>
  <si>
    <t>年級人數</t>
  </si>
  <si>
    <t xml:space="preserve">★ </t>
    <phoneticPr fontId="3" type="noConversion"/>
  </si>
  <si>
    <t>轉入生排序</t>
  </si>
  <si>
    <t>包含在家自學</t>
    <phoneticPr fontId="3" type="noConversion"/>
  </si>
  <si>
    <t>合計</t>
  </si>
  <si>
    <t>六</t>
    <phoneticPr fontId="3" type="noConversion"/>
  </si>
  <si>
    <t>忠</t>
  </si>
  <si>
    <t>孝</t>
  </si>
  <si>
    <t>男</t>
    <phoneticPr fontId="3" type="noConversion"/>
  </si>
  <si>
    <t>仁</t>
  </si>
  <si>
    <t>女</t>
    <phoneticPr fontId="3" type="noConversion"/>
  </si>
  <si>
    <t>五</t>
    <phoneticPr fontId="3" type="noConversion"/>
  </si>
  <si>
    <t>四</t>
    <phoneticPr fontId="3" type="noConversion"/>
  </si>
  <si>
    <t>三</t>
    <phoneticPr fontId="3" type="noConversion"/>
  </si>
  <si>
    <t>忠</t>
    <phoneticPr fontId="3" type="noConversion"/>
  </si>
  <si>
    <t>二</t>
    <phoneticPr fontId="3" type="noConversion"/>
  </si>
  <si>
    <t>一</t>
    <phoneticPr fontId="3" type="noConversion"/>
  </si>
  <si>
    <t>幼兒園</t>
    <phoneticPr fontId="3" type="noConversion"/>
  </si>
  <si>
    <t>班級人數</t>
    <phoneticPr fontId="2" type="noConversion"/>
  </si>
  <si>
    <t xml:space="preserve">                                                   </t>
    <phoneticPr fontId="8" type="noConversion"/>
  </si>
  <si>
    <t>圳堵國小114學年度第1學期各班人數統計表</t>
    <phoneticPr fontId="3" type="noConversion"/>
  </si>
  <si>
    <t>114.08.01
修正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</si>
</sst>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2"/>
      <color theme="1"/>
      <name val="新細明體"/>
      <family val="1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wrapText="1"/>
    </xf>
    <xf numFmtId="0" fontId="0" fillId="0" borderId="6" xfId="0" applyBorder="1">
      <alignment vertical="center"/>
    </xf>
    <xf numFmtId="0" fontId="6" fillId="2" borderId="7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/>
    </xf>
    <xf numFmtId="0" fontId="11" fillId="2" borderId="8" xfId="0" applyFont="1" applyFill="1" applyBorder="1">
      <alignment vertical="center"/>
    </xf>
    <xf numFmtId="0" fontId="7" fillId="2" borderId="5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wrapText="1"/>
    </xf>
    <xf numFmtId="0" fontId="11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wrapText="1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/>
    </xf>
    <xf numFmtId="0" fontId="10" fillId="3" borderId="10" xfId="0" applyFont="1" applyFill="1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/>
    </xf>
    <xf numFmtId="0" fontId="10" fillId="3" borderId="12" xfId="0" applyFont="1" applyFill="1" applyBorder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/>
    </xf>
    <xf numFmtId="0" fontId="10" fillId="3" borderId="2" xfId="0" applyFont="1" applyFill="1" applyBorder="1">
      <alignment vertical="center"/>
    </xf>
    <xf numFmtId="0" fontId="7" fillId="3" borderId="4" xfId="0" applyFont="1" applyFill="1" applyBorder="1" applyAlignment="1">
      <alignment horizontal="center" wrapText="1"/>
    </xf>
    <xf numFmtId="0" fontId="11" fillId="3" borderId="10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6" fillId="3" borderId="5" xfId="0" applyFont="1" applyFill="1" applyBorder="1" applyAlignment="1">
      <alignment wrapText="1"/>
    </xf>
    <xf numFmtId="0" fontId="11" fillId="3" borderId="12" xfId="0" applyFont="1" applyFill="1" applyBorder="1">
      <alignment vertical="center"/>
    </xf>
    <xf numFmtId="0" fontId="6" fillId="3" borderId="4" xfId="0" applyFont="1" applyFill="1" applyBorder="1" applyAlignment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6" fillId="3" borderId="3" xfId="0" applyFont="1" applyFill="1" applyBorder="1" applyAlignment="1">
      <alignment wrapText="1"/>
    </xf>
    <xf numFmtId="0" fontId="6" fillId="2" borderId="1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1" fillId="2" borderId="17" xfId="0" applyFont="1" applyFill="1" applyBorder="1">
      <alignment vertical="center"/>
    </xf>
    <xf numFmtId="0" fontId="11" fillId="2" borderId="18" xfId="0" applyFont="1" applyFill="1" applyBorder="1">
      <alignment vertical="center"/>
    </xf>
    <xf numFmtId="0" fontId="6" fillId="3" borderId="7" xfId="0" applyFont="1" applyFill="1" applyBorder="1" applyAlignment="1">
      <alignment wrapText="1"/>
    </xf>
    <xf numFmtId="0" fontId="6" fillId="3" borderId="13" xfId="0" applyFont="1" applyFill="1" applyBorder="1" applyAlignment="1">
      <alignment vertical="center"/>
    </xf>
    <xf numFmtId="0" fontId="6" fillId="2" borderId="4" xfId="0" applyFont="1" applyFill="1" applyBorder="1" applyAlignment="1">
      <alignment wrapText="1"/>
    </xf>
    <xf numFmtId="0" fontId="6" fillId="3" borderId="19" xfId="0" applyFont="1" applyFill="1" applyBorder="1" applyAlignment="1">
      <alignment horizontal="center" wrapText="1"/>
    </xf>
    <xf numFmtId="0" fontId="6" fillId="3" borderId="20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11" fillId="2" borderId="10" xfId="0" applyFont="1" applyFill="1" applyBorder="1">
      <alignment vertical="center"/>
    </xf>
    <xf numFmtId="0" fontId="6" fillId="2" borderId="20" xfId="0" applyFont="1" applyFill="1" applyBorder="1" applyAlignment="1">
      <alignment horizontal="center" wrapText="1"/>
    </xf>
    <xf numFmtId="0" fontId="11" fillId="2" borderId="12" xfId="0" applyFont="1" applyFill="1" applyBorder="1">
      <alignment vertical="center"/>
    </xf>
    <xf numFmtId="0" fontId="6" fillId="2" borderId="21" xfId="0" applyFont="1" applyFill="1" applyBorder="1" applyAlignment="1">
      <alignment horizontal="center" wrapText="1"/>
    </xf>
    <xf numFmtId="0" fontId="11" fillId="2" borderId="2" xfId="0" applyFont="1" applyFill="1" applyBorder="1">
      <alignment vertical="center"/>
    </xf>
    <xf numFmtId="0" fontId="11" fillId="2" borderId="22" xfId="0" applyFont="1" applyFill="1" applyBorder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vertical="center"/>
    </xf>
    <xf numFmtId="0" fontId="0" fillId="0" borderId="0" xfId="0" applyFont="1">
      <alignment vertical="center"/>
    </xf>
    <xf numFmtId="0" fontId="6" fillId="2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4" fillId="3" borderId="19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zoomScaleNormal="100" workbookViewId="0">
      <selection activeCell="D22" sqref="D22"/>
    </sheetView>
  </sheetViews>
  <sheetFormatPr defaultRowHeight="16.2"/>
  <cols>
    <col min="1" max="1" width="9.33203125" customWidth="1"/>
    <col min="5" max="5" width="10.109375" customWidth="1"/>
    <col min="9" max="9" width="9.5546875" bestFit="1" customWidth="1"/>
  </cols>
  <sheetData>
    <row r="1" spans="1:12" ht="25.2" thickBot="1">
      <c r="A1" s="78" t="s">
        <v>24</v>
      </c>
      <c r="B1" s="79"/>
      <c r="C1" s="79"/>
      <c r="D1" s="79"/>
      <c r="E1" s="79"/>
      <c r="F1" s="79"/>
      <c r="G1" s="79"/>
      <c r="H1" s="79"/>
      <c r="I1" s="79"/>
      <c r="J1" s="12"/>
    </row>
    <row r="2" spans="1:12">
      <c r="A2" s="80" t="s">
        <v>0</v>
      </c>
      <c r="B2" s="82" t="s">
        <v>1</v>
      </c>
      <c r="C2" s="82" t="s">
        <v>2</v>
      </c>
      <c r="D2" s="82" t="s">
        <v>3</v>
      </c>
      <c r="E2" s="84" t="s">
        <v>22</v>
      </c>
      <c r="F2" s="82" t="s">
        <v>4</v>
      </c>
      <c r="G2" s="82"/>
      <c r="H2" s="82" t="s">
        <v>5</v>
      </c>
      <c r="I2" s="84" t="s">
        <v>6</v>
      </c>
      <c r="J2" s="75" t="s">
        <v>7</v>
      </c>
    </row>
    <row r="3" spans="1:12" ht="16.8" thickBot="1">
      <c r="A3" s="81"/>
      <c r="B3" s="83"/>
      <c r="C3" s="83"/>
      <c r="D3" s="83"/>
      <c r="E3" s="85"/>
      <c r="F3" s="83"/>
      <c r="G3" s="83"/>
      <c r="H3" s="83"/>
      <c r="I3" s="85"/>
      <c r="J3" s="76"/>
    </row>
    <row r="4" spans="1:12" ht="19.8">
      <c r="A4" s="55" t="s">
        <v>9</v>
      </c>
      <c r="B4" s="9" t="s">
        <v>10</v>
      </c>
      <c r="C4" s="8">
        <v>12</v>
      </c>
      <c r="D4" s="8">
        <v>10</v>
      </c>
      <c r="E4" s="9">
        <f>SUM(C4:D4)</f>
        <v>22</v>
      </c>
      <c r="F4" s="77">
        <f>E4+E5+E6</f>
        <v>64</v>
      </c>
      <c r="G4" s="77"/>
      <c r="H4" s="16">
        <v>3</v>
      </c>
      <c r="I4" s="17"/>
      <c r="J4" s="18"/>
    </row>
    <row r="5" spans="1:12" ht="19.8">
      <c r="A5" s="57" t="s">
        <v>9</v>
      </c>
      <c r="B5" s="4" t="s">
        <v>11</v>
      </c>
      <c r="C5" s="3">
        <v>9</v>
      </c>
      <c r="D5" s="3">
        <v>11</v>
      </c>
      <c r="E5" s="4">
        <f>SUM(C5:D5)</f>
        <v>20</v>
      </c>
      <c r="F5" s="4" t="s">
        <v>12</v>
      </c>
      <c r="G5" s="4">
        <f>C4+C5+C6</f>
        <v>33</v>
      </c>
      <c r="H5" s="5">
        <v>4</v>
      </c>
      <c r="I5" s="11">
        <v>109073</v>
      </c>
      <c r="J5" s="58"/>
    </row>
    <row r="6" spans="1:12" ht="20.399999999999999" thickBot="1">
      <c r="A6" s="59" t="s">
        <v>9</v>
      </c>
      <c r="B6" s="43" t="s">
        <v>13</v>
      </c>
      <c r="C6" s="6">
        <v>12</v>
      </c>
      <c r="D6" s="6">
        <v>10</v>
      </c>
      <c r="E6" s="43">
        <f>SUM(C6:D6)</f>
        <v>22</v>
      </c>
      <c r="F6" s="13" t="s">
        <v>14</v>
      </c>
      <c r="G6" s="13">
        <f>D4+D5+D6</f>
        <v>31</v>
      </c>
      <c r="H6" s="14">
        <v>3</v>
      </c>
      <c r="I6" s="20"/>
      <c r="J6" s="15"/>
    </row>
    <row r="7" spans="1:12" ht="19.8">
      <c r="A7" s="52" t="s">
        <v>15</v>
      </c>
      <c r="B7" s="22" t="s">
        <v>10</v>
      </c>
      <c r="C7" s="21">
        <v>12</v>
      </c>
      <c r="D7" s="21">
        <v>10</v>
      </c>
      <c r="E7" s="22">
        <f t="shared" ref="E7:E15" si="0">SUM(C7:D7)</f>
        <v>22</v>
      </c>
      <c r="F7" s="68">
        <f>E7+E8+E9</f>
        <v>67</v>
      </c>
      <c r="G7" s="68"/>
      <c r="H7" s="23">
        <v>1</v>
      </c>
      <c r="I7" s="36">
        <v>110072</v>
      </c>
      <c r="J7" s="34"/>
    </row>
    <row r="8" spans="1:12" ht="19.8">
      <c r="A8" s="53" t="s">
        <v>15</v>
      </c>
      <c r="B8" s="26" t="s">
        <v>11</v>
      </c>
      <c r="C8" s="25">
        <v>12</v>
      </c>
      <c r="D8" s="25">
        <v>11</v>
      </c>
      <c r="E8" s="26">
        <f t="shared" si="0"/>
        <v>23</v>
      </c>
      <c r="F8" s="26" t="s">
        <v>12</v>
      </c>
      <c r="G8" s="26">
        <f>C7+C8+C9</f>
        <v>35</v>
      </c>
      <c r="H8" s="27">
        <v>1</v>
      </c>
      <c r="I8" s="41"/>
      <c r="J8" s="37"/>
    </row>
    <row r="9" spans="1:12" ht="20.399999999999999" thickBot="1">
      <c r="A9" s="54" t="s">
        <v>15</v>
      </c>
      <c r="B9" s="30" t="s">
        <v>13</v>
      </c>
      <c r="C9" s="29">
        <v>11</v>
      </c>
      <c r="D9" s="29">
        <v>11</v>
      </c>
      <c r="E9" s="30">
        <f t="shared" si="0"/>
        <v>22</v>
      </c>
      <c r="F9" s="30" t="s">
        <v>14</v>
      </c>
      <c r="G9" s="30">
        <f>SUM(D7:D9)</f>
        <v>32</v>
      </c>
      <c r="H9" s="31">
        <v>1</v>
      </c>
      <c r="I9" s="49">
        <v>110072</v>
      </c>
      <c r="J9" s="35"/>
    </row>
    <row r="10" spans="1:12" ht="19.8">
      <c r="A10" s="55" t="s">
        <v>16</v>
      </c>
      <c r="B10" s="9" t="s">
        <v>10</v>
      </c>
      <c r="C10" s="8">
        <v>11</v>
      </c>
      <c r="D10" s="8">
        <v>8</v>
      </c>
      <c r="E10" s="9">
        <f t="shared" si="0"/>
        <v>19</v>
      </c>
      <c r="F10" s="77">
        <f>E10+E11+E12</f>
        <v>58</v>
      </c>
      <c r="G10" s="77"/>
      <c r="H10" s="44">
        <v>2</v>
      </c>
      <c r="I10" s="7">
        <v>111064</v>
      </c>
      <c r="J10" s="47"/>
    </row>
    <row r="11" spans="1:12" ht="19.8">
      <c r="A11" s="57" t="s">
        <v>16</v>
      </c>
      <c r="B11" s="4" t="s">
        <v>11</v>
      </c>
      <c r="C11" s="3">
        <v>10</v>
      </c>
      <c r="D11" s="3">
        <v>10</v>
      </c>
      <c r="E11" s="4">
        <f t="shared" si="0"/>
        <v>20</v>
      </c>
      <c r="F11" s="4" t="s">
        <v>12</v>
      </c>
      <c r="G11" s="4">
        <f>C10+C11+C12</f>
        <v>32</v>
      </c>
      <c r="H11" s="45">
        <v>2</v>
      </c>
      <c r="I11" s="11"/>
      <c r="J11" s="48"/>
    </row>
    <row r="12" spans="1:12" ht="20.399999999999999" thickBot="1">
      <c r="A12" s="59" t="s">
        <v>16</v>
      </c>
      <c r="B12" s="43" t="s">
        <v>13</v>
      </c>
      <c r="C12" s="6">
        <v>11</v>
      </c>
      <c r="D12" s="6">
        <v>8</v>
      </c>
      <c r="E12" s="43">
        <f t="shared" si="0"/>
        <v>19</v>
      </c>
      <c r="F12" s="43" t="s">
        <v>14</v>
      </c>
      <c r="G12" s="43">
        <f>D10+D11+D12</f>
        <v>26</v>
      </c>
      <c r="H12" s="46">
        <v>2</v>
      </c>
      <c r="I12" s="51">
        <v>111064</v>
      </c>
      <c r="J12" s="61"/>
      <c r="L12" t="s">
        <v>23</v>
      </c>
    </row>
    <row r="13" spans="1:12" ht="19.8">
      <c r="A13" s="52" t="s">
        <v>17</v>
      </c>
      <c r="B13" s="22" t="s">
        <v>18</v>
      </c>
      <c r="C13" s="21">
        <v>10</v>
      </c>
      <c r="D13" s="21">
        <v>11</v>
      </c>
      <c r="E13" s="22">
        <f t="shared" si="0"/>
        <v>21</v>
      </c>
      <c r="F13" s="68">
        <f>E13+E14+E15</f>
        <v>66</v>
      </c>
      <c r="G13" s="68"/>
      <c r="H13" s="23">
        <v>2</v>
      </c>
      <c r="I13" s="50">
        <v>112073</v>
      </c>
      <c r="J13" s="34"/>
    </row>
    <row r="14" spans="1:12" ht="19.8">
      <c r="A14" s="53" t="s">
        <v>17</v>
      </c>
      <c r="B14" s="26" t="s">
        <v>11</v>
      </c>
      <c r="C14" s="63">
        <v>11</v>
      </c>
      <c r="D14" s="63">
        <v>11</v>
      </c>
      <c r="E14" s="64">
        <f t="shared" si="0"/>
        <v>22</v>
      </c>
      <c r="F14" s="64" t="s">
        <v>12</v>
      </c>
      <c r="G14" s="64">
        <f>C13+C14+C15</f>
        <v>31</v>
      </c>
      <c r="H14" s="62">
        <v>1</v>
      </c>
      <c r="I14" s="65">
        <v>112073</v>
      </c>
      <c r="J14" s="37"/>
      <c r="L14" s="66"/>
    </row>
    <row r="15" spans="1:12" ht="20.399999999999999" thickBot="1">
      <c r="A15" s="54" t="s">
        <v>17</v>
      </c>
      <c r="B15" s="30" t="s">
        <v>13</v>
      </c>
      <c r="C15" s="29">
        <v>10</v>
      </c>
      <c r="D15" s="29">
        <v>13</v>
      </c>
      <c r="E15" s="30">
        <f t="shared" si="0"/>
        <v>23</v>
      </c>
      <c r="F15" s="30" t="s">
        <v>14</v>
      </c>
      <c r="G15" s="30">
        <f>D13+D14+D15</f>
        <v>35</v>
      </c>
      <c r="H15" s="31">
        <v>1</v>
      </c>
      <c r="I15" s="38"/>
      <c r="J15" s="35"/>
    </row>
    <row r="16" spans="1:12" ht="19.8">
      <c r="A16" s="55" t="s">
        <v>19</v>
      </c>
      <c r="B16" s="9" t="s">
        <v>18</v>
      </c>
      <c r="C16" s="8">
        <v>10</v>
      </c>
      <c r="D16" s="8">
        <v>9</v>
      </c>
      <c r="E16" s="9">
        <f t="shared" ref="E16:E21" si="1">SUM(C16:D16)</f>
        <v>19</v>
      </c>
      <c r="F16" s="77">
        <f>E16+E17+E18</f>
        <v>57</v>
      </c>
      <c r="G16" s="77"/>
      <c r="H16" s="10">
        <v>2</v>
      </c>
      <c r="I16" s="4">
        <v>113061</v>
      </c>
      <c r="J16" s="56"/>
    </row>
    <row r="17" spans="1:10" ht="19.8">
      <c r="A17" s="57" t="s">
        <v>19</v>
      </c>
      <c r="B17" s="4" t="s">
        <v>11</v>
      </c>
      <c r="C17" s="3">
        <v>9</v>
      </c>
      <c r="D17" s="3">
        <v>10</v>
      </c>
      <c r="E17" s="4">
        <f t="shared" si="1"/>
        <v>19</v>
      </c>
      <c r="F17" s="4" t="s">
        <v>12</v>
      </c>
      <c r="G17" s="4">
        <f>C16+C17+C18</f>
        <v>29</v>
      </c>
      <c r="H17" s="5">
        <v>2</v>
      </c>
      <c r="I17" s="4">
        <v>113061</v>
      </c>
      <c r="J17" s="58"/>
    </row>
    <row r="18" spans="1:10" ht="20.399999999999999" thickBot="1">
      <c r="A18" s="59" t="s">
        <v>19</v>
      </c>
      <c r="B18" s="43" t="s">
        <v>13</v>
      </c>
      <c r="C18" s="6">
        <v>10</v>
      </c>
      <c r="D18" s="6">
        <v>9</v>
      </c>
      <c r="E18" s="43">
        <f t="shared" si="1"/>
        <v>19</v>
      </c>
      <c r="F18" s="43" t="s">
        <v>14</v>
      </c>
      <c r="G18" s="43">
        <f>D16+D17+D18</f>
        <v>28</v>
      </c>
      <c r="H18" s="19">
        <v>4</v>
      </c>
      <c r="I18" s="4"/>
      <c r="J18" s="60"/>
    </row>
    <row r="19" spans="1:10" ht="19.8">
      <c r="A19" s="52" t="s">
        <v>20</v>
      </c>
      <c r="B19" s="22" t="s">
        <v>18</v>
      </c>
      <c r="C19" s="21">
        <v>11</v>
      </c>
      <c r="D19" s="21">
        <v>9</v>
      </c>
      <c r="E19" s="22">
        <f t="shared" si="1"/>
        <v>20</v>
      </c>
      <c r="F19" s="68">
        <f>E19+E20+E21</f>
        <v>56</v>
      </c>
      <c r="G19" s="68"/>
      <c r="H19" s="23">
        <v>0</v>
      </c>
      <c r="I19" s="22"/>
      <c r="J19" s="24"/>
    </row>
    <row r="20" spans="1:10" ht="19.8">
      <c r="A20" s="53" t="s">
        <v>20</v>
      </c>
      <c r="B20" s="26" t="s">
        <v>11</v>
      </c>
      <c r="C20" s="25">
        <v>10</v>
      </c>
      <c r="D20" s="25">
        <v>9</v>
      </c>
      <c r="E20" s="26">
        <f t="shared" si="1"/>
        <v>19</v>
      </c>
      <c r="F20" s="26" t="s">
        <v>12</v>
      </c>
      <c r="G20" s="26">
        <f>C19+C20+C21</f>
        <v>30</v>
      </c>
      <c r="H20" s="27">
        <v>0</v>
      </c>
      <c r="I20" s="26"/>
      <c r="J20" s="28"/>
    </row>
    <row r="21" spans="1:10" ht="20.399999999999999" thickBot="1">
      <c r="A21" s="54" t="s">
        <v>20</v>
      </c>
      <c r="B21" s="30" t="s">
        <v>13</v>
      </c>
      <c r="C21" s="29">
        <v>9</v>
      </c>
      <c r="D21" s="29">
        <v>8</v>
      </c>
      <c r="E21" s="30">
        <f t="shared" si="1"/>
        <v>17</v>
      </c>
      <c r="F21" s="30" t="s">
        <v>14</v>
      </c>
      <c r="G21" s="30">
        <f>D19+D20+D21</f>
        <v>26</v>
      </c>
      <c r="H21" s="33">
        <v>1</v>
      </c>
      <c r="I21" s="30">
        <v>114057</v>
      </c>
      <c r="J21" s="32"/>
    </row>
    <row r="22" spans="1:10" ht="19.8">
      <c r="A22" s="69" t="s">
        <v>8</v>
      </c>
      <c r="B22" s="70"/>
      <c r="C22" s="42">
        <f>SUM(C4:C21)</f>
        <v>190</v>
      </c>
      <c r="D22" s="42">
        <f>SUM(D4:D21)</f>
        <v>178</v>
      </c>
      <c r="E22" s="42">
        <f>SUM(E4:E21)</f>
        <v>368</v>
      </c>
      <c r="F22" s="71"/>
      <c r="G22" s="71"/>
      <c r="H22" s="71" t="s">
        <v>25</v>
      </c>
      <c r="I22" s="71"/>
      <c r="J22" s="1"/>
    </row>
    <row r="23" spans="1:10" ht="20.399999999999999" thickBot="1">
      <c r="A23" s="73" t="s">
        <v>21</v>
      </c>
      <c r="B23" s="74"/>
      <c r="C23" s="67">
        <v>14</v>
      </c>
      <c r="D23" s="67">
        <v>8</v>
      </c>
      <c r="E23" s="43">
        <f>SUM(C23:D23)</f>
        <v>22</v>
      </c>
      <c r="F23" s="74"/>
      <c r="G23" s="74"/>
      <c r="H23" s="72"/>
      <c r="I23" s="72"/>
      <c r="J23" s="2"/>
    </row>
    <row r="25" spans="1:10">
      <c r="A25" s="39"/>
      <c r="B25" s="39"/>
      <c r="C25" s="39"/>
      <c r="D25" s="39"/>
      <c r="E25" s="39"/>
      <c r="F25" s="39"/>
      <c r="G25" s="39"/>
    </row>
    <row r="26" spans="1:10">
      <c r="A26" s="39"/>
      <c r="B26" s="39"/>
      <c r="C26" s="39"/>
      <c r="D26" s="39"/>
      <c r="E26" s="39"/>
      <c r="F26" s="39"/>
      <c r="G26" s="39"/>
    </row>
    <row r="27" spans="1:10">
      <c r="A27" s="40"/>
      <c r="B27" s="39"/>
      <c r="C27" s="39"/>
      <c r="D27" s="39"/>
      <c r="E27" s="39"/>
      <c r="F27" s="39"/>
      <c r="G27" s="39"/>
    </row>
    <row r="28" spans="1:10">
      <c r="A28" s="39"/>
      <c r="B28" s="39"/>
      <c r="C28" s="39"/>
      <c r="D28" s="39"/>
      <c r="E28" s="39"/>
      <c r="F28" s="39"/>
      <c r="G28" s="39"/>
    </row>
  </sheetData>
  <mergeCells count="21">
    <mergeCell ref="A1:I1"/>
    <mergeCell ref="A2:A3"/>
    <mergeCell ref="B2:B3"/>
    <mergeCell ref="C2:C3"/>
    <mergeCell ref="D2:D3"/>
    <mergeCell ref="E2:E3"/>
    <mergeCell ref="F2:G3"/>
    <mergeCell ref="H2:H3"/>
    <mergeCell ref="I2:I3"/>
    <mergeCell ref="J2:J3"/>
    <mergeCell ref="F4:G4"/>
    <mergeCell ref="F7:G7"/>
    <mergeCell ref="F10:G10"/>
    <mergeCell ref="F13:G13"/>
    <mergeCell ref="F16:G16"/>
    <mergeCell ref="F19:G19"/>
    <mergeCell ref="A22:B22"/>
    <mergeCell ref="F22:G22"/>
    <mergeCell ref="H22:I23"/>
    <mergeCell ref="A23:B23"/>
    <mergeCell ref="F23:G23"/>
  </mergeCells>
  <phoneticPr fontId="9" type="noConversion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1140801各班人數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cp:lastPrinted>2025-08-01T05:45:54Z</cp:lastPrinted>
  <dcterms:created xsi:type="dcterms:W3CDTF">2021-08-20T01:38:45Z</dcterms:created>
  <dcterms:modified xsi:type="dcterms:W3CDTF">2025-08-01T05:47:44Z</dcterms:modified>
</cp:coreProperties>
</file>